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 defaultThemeVersion="124226"/>
  <xr:revisionPtr revIDLastSave="0" documentId="13_ncr:1_{10D50FEE-D71C-4F84-919A-F4A33A1A8D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1" l="1"/>
  <c r="M21" i="1"/>
  <c r="N18" i="1"/>
  <c r="M18" i="1"/>
  <c r="N15" i="1"/>
  <c r="M15" i="1"/>
  <c r="N11" i="1"/>
  <c r="M11" i="1"/>
  <c r="N8" i="1"/>
  <c r="M8" i="1"/>
</calcChain>
</file>

<file path=xl/sharedStrings.xml><?xml version="1.0" encoding="utf-8"?>
<sst xmlns="http://schemas.openxmlformats.org/spreadsheetml/2006/main" count="101" uniqueCount="54">
  <si>
    <t>ลำดับ</t>
  </si>
  <si>
    <t>(บาท)</t>
  </si>
  <si>
    <t>ราคากลาง</t>
  </si>
  <si>
    <t>พ.ศ.2568</t>
  </si>
  <si>
    <t>อำเภอ</t>
  </si>
  <si>
    <t>จังหวัด</t>
  </si>
  <si>
    <t>กระทรวง</t>
  </si>
  <si>
    <t>สำนักงานตำรวจแห่งชาติ</t>
  </si>
  <si>
    <t>ชื่อรายการของงาน</t>
  </si>
  <si>
    <t>วงเงินงบประมาณ</t>
  </si>
  <si>
    <t>จัดซื้อจัดจ้าง</t>
  </si>
  <si>
    <t>วิธีเฉพาะเจาะจง</t>
  </si>
  <si>
    <t>ราคาที่ตกลง</t>
  </si>
  <si>
    <t>เลขที่โครงการ</t>
  </si>
  <si>
    <t>ในระบบ e-GP</t>
  </si>
  <si>
    <t>หน่วยงาน</t>
  </si>
  <si>
    <t>ประเภท</t>
  </si>
  <si>
    <t>ที่ได้รับจัดสรร</t>
  </si>
  <si>
    <t xml:space="preserve"> (บาท)</t>
  </si>
  <si>
    <t>วิธีการ</t>
  </si>
  <si>
    <t>หน่วยงานในสังกัด</t>
  </si>
  <si>
    <t>ปีงบ</t>
  </si>
  <si>
    <t>ประมาณ</t>
  </si>
  <si>
    <t>ชื่อ</t>
  </si>
  <si>
    <t>รายชื่อ</t>
  </si>
  <si>
    <t>ผู้ประกอบการ</t>
  </si>
  <si>
    <t>ตร.</t>
  </si>
  <si>
    <t>สถานะการ</t>
  </si>
  <si>
    <t>สิ้นสุดสัญญา</t>
  </si>
  <si>
    <t>ที่จัดซื้อจัดจ้าง</t>
  </si>
  <si>
    <t>จัดซื้อจัดจ้างฯ</t>
  </si>
  <si>
    <t>ที่ได้รับคัดเลือก</t>
  </si>
  <si>
    <t>แหล่งที่มา</t>
  </si>
  <si>
    <t>ของงบ</t>
  </si>
  <si>
    <t>สถานีตำรวจภูธรบางสวรรค์</t>
  </si>
  <si>
    <t>สภ.บางสวรรค์</t>
  </si>
  <si>
    <t>โครงการจ้างซ่อมคอมพิวเตอร์</t>
  </si>
  <si>
    <t>แบบข้อมูลโครงการจัดซื้อจัดจ้างในรอบเดือน มกราคม ปีงบประมาณ พ.ศ. 2568</t>
  </si>
  <si>
    <t>โครงการซื้อวัสดุงานครัว</t>
  </si>
  <si>
    <t>ร้าน พ.ศึกษาภัณฑ์</t>
  </si>
  <si>
    <t>โครงการซื้อแบบพิมพ์สำเร็จรูป</t>
  </si>
  <si>
    <t>สุราษฎร์ธานี</t>
  </si>
  <si>
    <t>โครงการซื้อวัสดุไฟฟ้าและวิทยุ</t>
  </si>
  <si>
    <t>โครงการจ้างทำป้ายโครงเหล็ก</t>
  </si>
  <si>
    <t>สำหรับฝึกยุทธวิธี</t>
  </si>
  <si>
    <t xml:space="preserve">ร้าน ป.สุราษฎร์ธานี </t>
  </si>
  <si>
    <t>แอนด์ ปริ้นติ้ง</t>
  </si>
  <si>
    <t>สำหรับงานสอบสวน</t>
  </si>
  <si>
    <t>ร้าน สูตรไพศาล</t>
  </si>
  <si>
    <t>ตรวจแล้วถูกต้อง</t>
  </si>
  <si>
    <t>พ.ต.ท.</t>
  </si>
  <si>
    <t xml:space="preserve">   สุริยัน เพชรช่วย</t>
  </si>
  <si>
    <t>สารวัตรใหญ่สถานีตำรวจภูธรบางสวรรค์</t>
  </si>
  <si>
    <t>พระแสง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</si>
</sst>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0"/>
      <color rgb="FF000000"/>
      <name val="Tahoma"/>
      <scheme val="minor"/>
    </font>
    <font>
      <sz val="15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vertical="center"/>
    </xf>
    <xf numFmtId="59" fontId="4" fillId="0" borderId="1" xfId="0" applyNumberFormat="1" applyFont="1" applyBorder="1" applyAlignment="1">
      <alignment horizontal="center"/>
    </xf>
    <xf numFmtId="5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</cellXfs>
  <cellStyles count="2">
    <cellStyle name="ปกติ" xfId="0" builtinId="0"/>
    <cellStyle name="ปกติ 2" xfId="1" xr:uid="{C0A75449-24CF-4AEB-8F64-48B8EAADB3A2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600075</xdr:colOff>
      <xdr:row>25</xdr:row>
      <xdr:rowOff>85725</xdr:rowOff>
    </xdr:from>
    <xdr:to>
      <xdr:col>11</xdr:col>
      <xdr:colOff>247015</xdr:colOff>
      <xdr:row>26</xdr:row>
      <xdr:rowOff>240665</xdr:rowOff>
    </xdr:to>
    <xdr:pic>
      <xdr:nvPicPr>
        <xdr:cNvPr id="2" name="รูปภาพ 1" descr="รูปภาพประกอบด้วย ข้อความ, ลายมือ, ศิลปะเด็ก, ไวท์บอร์ด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C34CFE9A-B89B-4A49-9ACE-C6AEDFAE4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278" b="90722" l="9890" r="89744">
                      <a14:foregroundMark x1="75092" y1="38144" x2="75092" y2="38144"/>
                      <a14:foregroundMark x1="84249" y1="90722" x2="84249" y2="90722"/>
                      <a14:backgroundMark x1="52381" y1="35052" x2="52381" y2="3505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7048500"/>
          <a:ext cx="1132840" cy="4025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"/>
  <sheetViews>
    <sheetView tabSelected="1" view="pageBreakPreview" zoomScale="80" zoomScaleNormal="100" zoomScaleSheetLayoutView="80" workbookViewId="0">
      <selection activeCell="N27" sqref="N27"/>
    </sheetView>
  </sheetViews>
  <sheetFormatPr defaultColWidth="9" defaultRowHeight="21" x14ac:dyDescent="0.4"/>
  <cols>
    <col min="1" max="1" width="4.19921875" style="1" customWidth="1"/>
    <col min="2" max="2" width="8.8984375" style="1" customWidth="1"/>
    <col min="3" max="3" width="9.8984375" style="1" customWidth="1"/>
    <col min="4" max="4" width="6" style="1" customWidth="1"/>
    <col min="5" max="5" width="11.09765625" style="1" customWidth="1"/>
    <col min="6" max="6" width="17.59765625" style="1" customWidth="1"/>
    <col min="7" max="7" width="17" style="1" customWidth="1"/>
    <col min="8" max="8" width="23" style="1" customWidth="1"/>
    <col min="9" max="9" width="12.5" style="10" customWidth="1"/>
    <col min="10" max="10" width="8.8984375" style="7" customWidth="1"/>
    <col min="11" max="11" width="10.59765625" style="7" customWidth="1"/>
    <col min="12" max="12" width="12.59765625" style="7" customWidth="1"/>
    <col min="13" max="13" width="11.69921875" style="10" customWidth="1"/>
    <col min="14" max="14" width="11.59765625" style="10" customWidth="1"/>
    <col min="15" max="15" width="14.09765625" style="7" customWidth="1"/>
    <col min="16" max="16" width="14.3984375" style="7" customWidth="1"/>
    <col min="17" max="16384" width="9" style="1"/>
  </cols>
  <sheetData>
    <row r="1" spans="1:16" x14ac:dyDescent="0.4">
      <c r="A1" s="22" t="s">
        <v>37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x14ac:dyDescent="0.4">
      <c r="A2" s="22" t="s">
        <v>34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4" spans="1:16" s="2" customFormat="1" ht="19.2" x14ac:dyDescent="0.35">
      <c r="A4" s="23" t="s">
        <v>0</v>
      </c>
      <c r="B4" s="13" t="s">
        <v>21</v>
      </c>
      <c r="C4" s="11" t="s">
        <v>23</v>
      </c>
      <c r="D4" s="11"/>
      <c r="E4" s="11"/>
      <c r="F4" s="11"/>
      <c r="G4" s="11" t="s">
        <v>16</v>
      </c>
      <c r="H4" s="11" t="s">
        <v>8</v>
      </c>
      <c r="I4" s="12" t="s">
        <v>9</v>
      </c>
      <c r="J4" s="13" t="s">
        <v>32</v>
      </c>
      <c r="K4" s="13" t="s">
        <v>27</v>
      </c>
      <c r="L4" s="11" t="s">
        <v>19</v>
      </c>
      <c r="M4" s="12" t="s">
        <v>2</v>
      </c>
      <c r="N4" s="12" t="s">
        <v>12</v>
      </c>
      <c r="O4" s="13" t="s">
        <v>24</v>
      </c>
      <c r="P4" s="13" t="s">
        <v>13</v>
      </c>
    </row>
    <row r="5" spans="1:16" s="2" customFormat="1" ht="19.2" x14ac:dyDescent="0.35">
      <c r="A5" s="24"/>
      <c r="B5" s="16" t="s">
        <v>22</v>
      </c>
      <c r="C5" s="14" t="s">
        <v>15</v>
      </c>
      <c r="D5" s="14" t="s">
        <v>4</v>
      </c>
      <c r="E5" s="14" t="s">
        <v>5</v>
      </c>
      <c r="F5" s="14" t="s">
        <v>6</v>
      </c>
      <c r="G5" s="14" t="s">
        <v>15</v>
      </c>
      <c r="H5" s="14" t="s">
        <v>29</v>
      </c>
      <c r="I5" s="15" t="s">
        <v>17</v>
      </c>
      <c r="J5" s="16" t="s">
        <v>33</v>
      </c>
      <c r="K5" s="16" t="s">
        <v>10</v>
      </c>
      <c r="L5" s="14" t="s">
        <v>30</v>
      </c>
      <c r="M5" s="15" t="s">
        <v>1</v>
      </c>
      <c r="N5" s="15" t="s">
        <v>10</v>
      </c>
      <c r="O5" s="16" t="s">
        <v>25</v>
      </c>
      <c r="P5" s="16" t="s">
        <v>14</v>
      </c>
    </row>
    <row r="6" spans="1:16" s="2" customFormat="1" ht="19.2" x14ac:dyDescent="0.35">
      <c r="A6" s="24"/>
      <c r="B6" s="16"/>
      <c r="C6" s="14"/>
      <c r="D6" s="14"/>
      <c r="E6" s="14"/>
      <c r="F6" s="14"/>
      <c r="G6" s="14"/>
      <c r="H6" s="14"/>
      <c r="I6" s="15" t="s">
        <v>18</v>
      </c>
      <c r="J6" s="16" t="s">
        <v>22</v>
      </c>
      <c r="K6" s="16"/>
      <c r="L6" s="14"/>
      <c r="M6" s="15"/>
      <c r="N6" s="15"/>
      <c r="O6" s="16" t="s">
        <v>10</v>
      </c>
      <c r="P6" s="16"/>
    </row>
    <row r="7" spans="1:16" s="2" customFormat="1" ht="19.2" x14ac:dyDescent="0.35">
      <c r="A7" s="24"/>
      <c r="B7" s="16"/>
      <c r="C7" s="14"/>
      <c r="D7" s="14"/>
      <c r="E7" s="14"/>
      <c r="F7" s="14"/>
      <c r="G7" s="14"/>
      <c r="H7" s="17"/>
      <c r="I7" s="15"/>
      <c r="J7" s="16"/>
      <c r="K7" s="16"/>
      <c r="L7" s="14"/>
      <c r="M7" s="15"/>
      <c r="N7" s="15"/>
      <c r="O7" s="16" t="s">
        <v>31</v>
      </c>
      <c r="P7" s="16"/>
    </row>
    <row r="8" spans="1:16" s="2" customFormat="1" ht="19.2" x14ac:dyDescent="0.35">
      <c r="A8" s="18">
        <v>1</v>
      </c>
      <c r="B8" s="3" t="s">
        <v>3</v>
      </c>
      <c r="C8" s="3" t="s">
        <v>35</v>
      </c>
      <c r="D8" s="3" t="s">
        <v>53</v>
      </c>
      <c r="E8" s="3" t="s">
        <v>41</v>
      </c>
      <c r="F8" s="3" t="s">
        <v>7</v>
      </c>
      <c r="G8" s="3" t="s">
        <v>20</v>
      </c>
      <c r="H8" s="3" t="s">
        <v>38</v>
      </c>
      <c r="I8" s="6">
        <v>5030</v>
      </c>
      <c r="J8" s="6" t="s">
        <v>26</v>
      </c>
      <c r="K8" s="6" t="s">
        <v>28</v>
      </c>
      <c r="L8" s="3" t="s">
        <v>11</v>
      </c>
      <c r="M8" s="6">
        <f>I8</f>
        <v>5030</v>
      </c>
      <c r="N8" s="6">
        <f>I8</f>
        <v>5030</v>
      </c>
      <c r="O8" s="3" t="s">
        <v>39</v>
      </c>
      <c r="P8" s="18">
        <v>68019300123</v>
      </c>
    </row>
    <row r="9" spans="1:16" s="2" customFormat="1" ht="19.2" x14ac:dyDescent="0.35">
      <c r="A9" s="4"/>
      <c r="B9" s="4"/>
      <c r="C9" s="4"/>
      <c r="D9" s="4"/>
      <c r="E9" s="4"/>
      <c r="F9" s="4"/>
      <c r="G9" s="4" t="s">
        <v>7</v>
      </c>
      <c r="H9" s="4"/>
      <c r="I9" s="8"/>
      <c r="J9" s="8"/>
      <c r="K9" s="8"/>
      <c r="L9" s="4"/>
      <c r="M9" s="8"/>
      <c r="N9" s="8"/>
      <c r="O9" s="4"/>
      <c r="P9" s="4"/>
    </row>
    <row r="10" spans="1:16" s="2" customFormat="1" ht="19.2" x14ac:dyDescent="0.35">
      <c r="A10" s="5"/>
      <c r="B10" s="4"/>
      <c r="C10" s="4"/>
      <c r="D10" s="4"/>
      <c r="E10" s="4"/>
      <c r="F10" s="4"/>
      <c r="G10" s="4"/>
      <c r="H10" s="4"/>
      <c r="I10" s="8"/>
      <c r="J10" s="8"/>
      <c r="K10" s="8"/>
      <c r="L10" s="4"/>
      <c r="M10" s="8"/>
      <c r="N10" s="8"/>
      <c r="O10" s="4"/>
      <c r="P10" s="4"/>
    </row>
    <row r="11" spans="1:16" s="2" customFormat="1" ht="19.2" x14ac:dyDescent="0.35">
      <c r="A11" s="19">
        <v>2</v>
      </c>
      <c r="B11" s="3" t="s">
        <v>3</v>
      </c>
      <c r="C11" s="3" t="s">
        <v>35</v>
      </c>
      <c r="D11" s="3" t="s">
        <v>53</v>
      </c>
      <c r="E11" s="3" t="s">
        <v>41</v>
      </c>
      <c r="F11" s="3" t="s">
        <v>7</v>
      </c>
      <c r="G11" s="3" t="s">
        <v>20</v>
      </c>
      <c r="H11" s="3" t="s">
        <v>42</v>
      </c>
      <c r="I11" s="6">
        <v>8870</v>
      </c>
      <c r="J11" s="6" t="s">
        <v>26</v>
      </c>
      <c r="K11" s="6" t="s">
        <v>28</v>
      </c>
      <c r="L11" s="3" t="s">
        <v>11</v>
      </c>
      <c r="M11" s="6">
        <f>I11</f>
        <v>8870</v>
      </c>
      <c r="N11" s="6">
        <f>I11</f>
        <v>8870</v>
      </c>
      <c r="O11" s="3" t="s">
        <v>39</v>
      </c>
      <c r="P11" s="18">
        <v>68019462361</v>
      </c>
    </row>
    <row r="12" spans="1:16" s="2" customFormat="1" ht="19.2" x14ac:dyDescent="0.35">
      <c r="A12" s="4"/>
      <c r="B12" s="4"/>
      <c r="C12" s="4"/>
      <c r="D12" s="4"/>
      <c r="E12" s="4"/>
      <c r="F12" s="4"/>
      <c r="G12" s="4" t="s">
        <v>7</v>
      </c>
      <c r="H12" s="4"/>
      <c r="I12" s="8"/>
      <c r="J12" s="8"/>
      <c r="K12" s="8"/>
      <c r="L12" s="4"/>
      <c r="M12" s="8"/>
      <c r="N12" s="8"/>
      <c r="O12" s="4"/>
      <c r="P12" s="4"/>
    </row>
    <row r="13" spans="1:16" s="2" customFormat="1" ht="19.2" x14ac:dyDescent="0.35">
      <c r="A13" s="4"/>
      <c r="B13" s="4"/>
      <c r="C13" s="4"/>
      <c r="D13" s="4"/>
      <c r="E13" s="4"/>
      <c r="F13" s="4"/>
      <c r="G13" s="4"/>
      <c r="H13" s="4"/>
      <c r="I13" s="8"/>
      <c r="J13" s="8"/>
      <c r="K13" s="8"/>
      <c r="L13" s="4"/>
      <c r="M13" s="8"/>
      <c r="N13" s="8"/>
      <c r="O13" s="4"/>
      <c r="P13" s="4"/>
    </row>
    <row r="14" spans="1:16" s="2" customFormat="1" ht="19.2" x14ac:dyDescent="0.35">
      <c r="A14" s="5"/>
      <c r="B14" s="5"/>
      <c r="C14" s="5"/>
      <c r="D14" s="5"/>
      <c r="E14" s="5"/>
      <c r="F14" s="5"/>
      <c r="G14" s="5"/>
      <c r="H14" s="5"/>
      <c r="I14" s="9"/>
      <c r="J14" s="9"/>
      <c r="K14" s="9"/>
      <c r="L14" s="5"/>
      <c r="M14" s="9"/>
      <c r="N14" s="9"/>
      <c r="O14" s="5"/>
      <c r="P14" s="5"/>
    </row>
    <row r="15" spans="1:16" s="2" customFormat="1" ht="19.2" x14ac:dyDescent="0.35">
      <c r="A15" s="19">
        <v>3</v>
      </c>
      <c r="B15" s="3" t="s">
        <v>3</v>
      </c>
      <c r="C15" s="3" t="s">
        <v>35</v>
      </c>
      <c r="D15" s="3" t="s">
        <v>53</v>
      </c>
      <c r="E15" s="3" t="s">
        <v>41</v>
      </c>
      <c r="F15" s="3" t="s">
        <v>7</v>
      </c>
      <c r="G15" s="3" t="s">
        <v>20</v>
      </c>
      <c r="H15" s="3" t="s">
        <v>36</v>
      </c>
      <c r="I15" s="6">
        <v>13650</v>
      </c>
      <c r="J15" s="6" t="s">
        <v>26</v>
      </c>
      <c r="K15" s="6" t="s">
        <v>28</v>
      </c>
      <c r="L15" s="3" t="s">
        <v>11</v>
      </c>
      <c r="M15" s="6">
        <f>I15</f>
        <v>13650</v>
      </c>
      <c r="N15" s="6">
        <f>I15</f>
        <v>13650</v>
      </c>
      <c r="O15" s="3" t="s">
        <v>39</v>
      </c>
      <c r="P15" s="18">
        <v>68019465868</v>
      </c>
    </row>
    <row r="16" spans="1:16" s="2" customFormat="1" ht="19.2" x14ac:dyDescent="0.35">
      <c r="A16" s="4"/>
      <c r="B16" s="4"/>
      <c r="C16" s="4"/>
      <c r="D16" s="4"/>
      <c r="E16" s="4"/>
      <c r="F16" s="4"/>
      <c r="G16" s="4" t="s">
        <v>7</v>
      </c>
      <c r="H16" s="4"/>
      <c r="I16" s="8"/>
      <c r="J16" s="8"/>
      <c r="K16" s="8"/>
      <c r="L16" s="4"/>
      <c r="M16" s="8"/>
      <c r="N16" s="8"/>
      <c r="O16" s="4"/>
      <c r="P16" s="4"/>
    </row>
    <row r="17" spans="1:16" s="2" customFormat="1" ht="19.2" x14ac:dyDescent="0.35">
      <c r="A17" s="5"/>
      <c r="B17" s="5"/>
      <c r="C17" s="5"/>
      <c r="D17" s="5"/>
      <c r="E17" s="5"/>
      <c r="F17" s="5"/>
      <c r="G17" s="5"/>
      <c r="H17" s="5"/>
      <c r="I17" s="9"/>
      <c r="J17" s="9"/>
      <c r="K17" s="9"/>
      <c r="L17" s="5"/>
      <c r="M17" s="9"/>
      <c r="N17" s="9"/>
      <c r="O17" s="5"/>
      <c r="P17" s="5"/>
    </row>
    <row r="18" spans="1:16" s="2" customFormat="1" ht="19.2" x14ac:dyDescent="0.35">
      <c r="A18" s="19">
        <v>4</v>
      </c>
      <c r="B18" s="3" t="s">
        <v>3</v>
      </c>
      <c r="C18" s="3" t="s">
        <v>35</v>
      </c>
      <c r="D18" s="3" t="s">
        <v>53</v>
      </c>
      <c r="E18" s="3" t="s">
        <v>41</v>
      </c>
      <c r="F18" s="3" t="s">
        <v>7</v>
      </c>
      <c r="G18" s="3" t="s">
        <v>20</v>
      </c>
      <c r="H18" s="3" t="s">
        <v>43</v>
      </c>
      <c r="I18" s="6">
        <v>7050</v>
      </c>
      <c r="J18" s="6" t="s">
        <v>26</v>
      </c>
      <c r="K18" s="6" t="s">
        <v>28</v>
      </c>
      <c r="L18" s="3" t="s">
        <v>11</v>
      </c>
      <c r="M18" s="6">
        <f>I18</f>
        <v>7050</v>
      </c>
      <c r="N18" s="6">
        <f>I18</f>
        <v>7050</v>
      </c>
      <c r="O18" s="3" t="s">
        <v>45</v>
      </c>
      <c r="P18" s="18">
        <v>68029021935</v>
      </c>
    </row>
    <row r="19" spans="1:16" s="2" customFormat="1" ht="19.2" x14ac:dyDescent="0.35">
      <c r="A19" s="4"/>
      <c r="B19" s="4"/>
      <c r="C19" s="4"/>
      <c r="D19" s="4"/>
      <c r="E19" s="4"/>
      <c r="F19" s="4"/>
      <c r="G19" s="4" t="s">
        <v>7</v>
      </c>
      <c r="H19" s="4" t="s">
        <v>44</v>
      </c>
      <c r="I19" s="8"/>
      <c r="J19" s="8"/>
      <c r="K19" s="8"/>
      <c r="L19" s="4"/>
      <c r="M19" s="8"/>
      <c r="N19" s="8"/>
      <c r="O19" s="4" t="s">
        <v>46</v>
      </c>
      <c r="P19" s="4"/>
    </row>
    <row r="20" spans="1:16" s="2" customFormat="1" ht="19.2" x14ac:dyDescent="0.35">
      <c r="A20" s="5"/>
      <c r="B20" s="5"/>
      <c r="C20" s="5"/>
      <c r="D20" s="5"/>
      <c r="E20" s="5"/>
      <c r="F20" s="5"/>
      <c r="G20" s="5"/>
      <c r="H20" s="5"/>
      <c r="I20" s="9"/>
      <c r="J20" s="9"/>
      <c r="K20" s="9"/>
      <c r="L20" s="5"/>
      <c r="M20" s="9"/>
      <c r="N20" s="9"/>
      <c r="O20" s="5"/>
      <c r="P20" s="5"/>
    </row>
    <row r="21" spans="1:16" s="2" customFormat="1" ht="19.2" x14ac:dyDescent="0.35">
      <c r="A21" s="19">
        <v>5</v>
      </c>
      <c r="B21" s="3" t="s">
        <v>3</v>
      </c>
      <c r="C21" s="3" t="s">
        <v>35</v>
      </c>
      <c r="D21" s="3" t="s">
        <v>53</v>
      </c>
      <c r="E21" s="3" t="s">
        <v>41</v>
      </c>
      <c r="F21" s="3" t="s">
        <v>7</v>
      </c>
      <c r="G21" s="3" t="s">
        <v>20</v>
      </c>
      <c r="H21" s="3" t="s">
        <v>40</v>
      </c>
      <c r="I21" s="6">
        <v>8581.4</v>
      </c>
      <c r="J21" s="6" t="s">
        <v>26</v>
      </c>
      <c r="K21" s="6" t="s">
        <v>28</v>
      </c>
      <c r="L21" s="3" t="s">
        <v>11</v>
      </c>
      <c r="M21" s="6">
        <f>I21</f>
        <v>8581.4</v>
      </c>
      <c r="N21" s="6">
        <f>I21</f>
        <v>8581.4</v>
      </c>
      <c r="O21" s="3" t="s">
        <v>48</v>
      </c>
      <c r="P21" s="18">
        <v>68019413319</v>
      </c>
    </row>
    <row r="22" spans="1:16" s="2" customFormat="1" ht="19.2" x14ac:dyDescent="0.35">
      <c r="A22" s="4"/>
      <c r="B22" s="4"/>
      <c r="C22" s="4"/>
      <c r="D22" s="4"/>
      <c r="E22" s="4"/>
      <c r="F22" s="4"/>
      <c r="G22" s="4" t="s">
        <v>7</v>
      </c>
      <c r="H22" s="4" t="s">
        <v>47</v>
      </c>
      <c r="I22" s="8"/>
      <c r="J22" s="8"/>
      <c r="K22" s="8"/>
      <c r="L22" s="4"/>
      <c r="M22" s="8"/>
      <c r="N22" s="8"/>
      <c r="O22" s="4"/>
      <c r="P22" s="4"/>
    </row>
    <row r="23" spans="1:16" s="2" customFormat="1" ht="19.2" x14ac:dyDescent="0.35">
      <c r="A23" s="5"/>
      <c r="B23" s="5"/>
      <c r="C23" s="5"/>
      <c r="D23" s="5"/>
      <c r="E23" s="5"/>
      <c r="F23" s="5"/>
      <c r="G23" s="5"/>
      <c r="H23" s="5"/>
      <c r="I23" s="9"/>
      <c r="J23" s="9"/>
      <c r="K23" s="9"/>
      <c r="L23" s="5"/>
      <c r="M23" s="9"/>
      <c r="N23" s="9"/>
      <c r="O23" s="5"/>
      <c r="P23" s="5"/>
    </row>
    <row r="24" spans="1:16" s="2" customFormat="1" ht="19.2" x14ac:dyDescent="0.35"/>
    <row r="25" spans="1:16" s="2" customFormat="1" ht="19.2" x14ac:dyDescent="0.35">
      <c r="J25" s="21" t="s">
        <v>49</v>
      </c>
      <c r="K25" s="21"/>
      <c r="L25" s="21"/>
    </row>
    <row r="26" spans="1:16" s="2" customFormat="1" ht="19.2" x14ac:dyDescent="0.35"/>
    <row r="27" spans="1:16" s="2" customFormat="1" ht="19.2" x14ac:dyDescent="0.35">
      <c r="J27" s="20" t="s">
        <v>50</v>
      </c>
    </row>
    <row r="28" spans="1:16" s="2" customFormat="1" ht="19.2" x14ac:dyDescent="0.35">
      <c r="K28" s="25" t="s">
        <v>51</v>
      </c>
      <c r="L28" s="25"/>
    </row>
    <row r="29" spans="1:16" s="2" customFormat="1" ht="19.2" x14ac:dyDescent="0.35">
      <c r="J29" s="21" t="s">
        <v>52</v>
      </c>
      <c r="K29" s="21"/>
      <c r="L29" s="21"/>
    </row>
    <row r="30" spans="1:16" s="2" customFormat="1" ht="19.2" x14ac:dyDescent="0.35"/>
  </sheetData>
  <mergeCells count="6">
    <mergeCell ref="J29:L29"/>
    <mergeCell ref="A1:P1"/>
    <mergeCell ref="A2:P2"/>
    <mergeCell ref="A4:A7"/>
    <mergeCell ref="J25:L25"/>
    <mergeCell ref="K28:L28"/>
  </mergeCells>
  <pageMargins left="0.19685039370078741" right="0.19685039370078741" top="0.74803149606299213" bottom="0.74803149606299213" header="0.31496062992125984" footer="0.31496062992125984"/>
  <pageSetup paperSize="9"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2025-04-28T17:11:30Z</dcterms:modified>
</cp:coreProperties>
</file>